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lporter/Library/CloudStorage/Dropbox/PFSLLC/Porter Financial Services/Financial Literacy Workshops/QC Metro/"/>
    </mc:Choice>
  </mc:AlternateContent>
  <xr:revisionPtr revIDLastSave="0" documentId="13_ncr:1_{917FBB5E-3ED0-2A4D-9492-32DF774C5ADB}" xr6:coauthVersionLast="47" xr6:coauthVersionMax="47" xr10:uidLastSave="{00000000-0000-0000-0000-000000000000}"/>
  <bookViews>
    <workbookView xWindow="0" yWindow="600" windowWidth="38400" windowHeight="18780" xr2:uid="{00000000-000D-0000-FFFF-FFFF00000000}"/>
  </bookViews>
  <sheets>
    <sheet name="30 Day Cash Flow" sheetId="1" r:id="rId1"/>
  </sheets>
  <definedNames>
    <definedName name="_xlnm.Print_Area" localSheetId="0">'30 Day Cash Flow'!$A$1:$G$63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" l="1"/>
  <c r="F55" i="1"/>
  <c r="F50" i="1"/>
  <c r="F27" i="1"/>
  <c r="F34" i="1" s="1"/>
  <c r="F17" i="1"/>
  <c r="F18" i="1" s="1"/>
  <c r="F38" i="1" l="1"/>
  <c r="F37" i="1"/>
</calcChain>
</file>

<file path=xl/sharedStrings.xml><?xml version="1.0" encoding="utf-8"?>
<sst xmlns="http://schemas.openxmlformats.org/spreadsheetml/2006/main" count="98" uniqueCount="98">
  <si>
    <t>MY 30-DAY CASH FLOW TRACKER</t>
  </si>
  <si>
    <t>Use realistic numbers for the next 30 days. Estimates are fine. The goal is clarity, not perfection. The gold letters A to F show you the math.</t>
  </si>
  <si>
    <t>BUSINESS NAME</t>
  </si>
  <si>
    <t>COMPLETED BY</t>
  </si>
  <si>
    <t>DATE COMPLETED</t>
  </si>
  <si>
    <t>30 DAYS ENDING</t>
  </si>
  <si>
    <t>ITEM</t>
  </si>
  <si>
    <t>WHAT TO INCLUDE</t>
  </si>
  <si>
    <t>AMOUNT</t>
  </si>
  <si>
    <t>STEP 1   WHAT DO I HAVE RIGHT NOW?</t>
  </si>
  <si>
    <t>A</t>
  </si>
  <si>
    <t>Beginning cash</t>
  </si>
  <si>
    <t>Business bank balance today, minus checks not yet cleared</t>
  </si>
  <si>
    <t>Invoices already sent</t>
  </si>
  <si>
    <t>Money customers already owe you, due in the next 30 days</t>
  </si>
  <si>
    <t>New sales expected</t>
  </si>
  <si>
    <t>Be realistic: only what will actually be paid in 30 days</t>
  </si>
  <si>
    <t>Other business income</t>
  </si>
  <si>
    <t>Refunds, grants, loan proceeds</t>
  </si>
  <si>
    <t>B</t>
  </si>
  <si>
    <t>Total money coming in</t>
  </si>
  <si>
    <t>Add the three lines above</t>
  </si>
  <si>
    <t>C</t>
  </si>
  <si>
    <t>Total cash available</t>
  </si>
  <si>
    <t>A + B</t>
  </si>
  <si>
    <t>MUST PAY</t>
  </si>
  <si>
    <t>Payroll and contractors</t>
  </si>
  <si>
    <t>Wages, payroll taxes, contractor payments</t>
  </si>
  <si>
    <t>Rent or occupancy</t>
  </si>
  <si>
    <t>Rent, lease, storage</t>
  </si>
  <si>
    <t>Insurance</t>
  </si>
  <si>
    <t>Liability, auto, health</t>
  </si>
  <si>
    <t>Debt and loan payments</t>
  </si>
  <si>
    <t>Loans, credit cards, equipment financing</t>
  </si>
  <si>
    <t>Taxes</t>
  </si>
  <si>
    <t>Tax set aside, plus NC sales tax if you sell products</t>
  </si>
  <si>
    <t>D</t>
  </si>
  <si>
    <t>Must pay total</t>
  </si>
  <si>
    <t>Add the must pay lines</t>
  </si>
  <si>
    <t>KEEPS THE LIGHTS ON  /  GROWS THE BUSINESS  /  PAYS YOU</t>
  </si>
  <si>
    <t>Utilities, phone and internet</t>
  </si>
  <si>
    <t>Business share only</t>
  </si>
  <si>
    <t>Software and subscriptions</t>
  </si>
  <si>
    <t>Check your statement for ones you forgot</t>
  </si>
  <si>
    <t>Supplies and inventory</t>
  </si>
  <si>
    <t>What you need to deliver your product or service</t>
  </si>
  <si>
    <t>Marketing and other</t>
  </si>
  <si>
    <t>Ads, printing, training, equipment</t>
  </si>
  <si>
    <t>Owner pay</t>
  </si>
  <si>
    <t>What you plan to take home. You count too!</t>
  </si>
  <si>
    <t>E</t>
  </si>
  <si>
    <t>Total money going out</t>
  </si>
  <si>
    <t>D + the five lines above</t>
  </si>
  <si>
    <t>STEP 4   THE BOTTOM LINE</t>
  </si>
  <si>
    <t>F</t>
  </si>
  <si>
    <t>CASH REMAINING</t>
  </si>
  <si>
    <t>C − E   (Total cash available minus total money going out)</t>
  </si>
  <si>
    <t>MY NUMBER IS</t>
  </si>
  <si>
    <t>☐  POSITIVE</t>
  </si>
  <si>
    <t>☐  TIGHT</t>
  </si>
  <si>
    <t>☐  NEGATIVE</t>
  </si>
  <si>
    <t>F is more than D</t>
  </si>
  <si>
    <t>F is between $0 and D</t>
  </si>
  <si>
    <t>F is below $0</t>
  </si>
  <si>
    <t>☐  Build a reserve</t>
  </si>
  <si>
    <t>☐  Collect faster</t>
  </si>
  <si>
    <t>☐  Increase sales or prices</t>
  </si>
  <si>
    <t>☐  Pay down debt</t>
  </si>
  <si>
    <t>☐  Cut or delay spending</t>
  </si>
  <si>
    <t>☐  Cut an expense</t>
  </si>
  <si>
    <t>☐  Reinvest in the business</t>
  </si>
  <si>
    <t>☐  Ask for better terms</t>
  </si>
  <si>
    <t>☐  Move a payment date</t>
  </si>
  <si>
    <t>Monthly fixed costs</t>
  </si>
  <si>
    <t>Rent, insurance, software, salaries</t>
  </si>
  <si>
    <t>What I keep per sale</t>
  </si>
  <si>
    <t>Percent of each $1 left after direct costs</t>
  </si>
  <si>
    <t>Sales needed each month</t>
  </si>
  <si>
    <t>Fixed costs ÷ what I keep per sale</t>
  </si>
  <si>
    <t>Monthly profit</t>
  </si>
  <si>
    <t>What the business actually made this month</t>
  </si>
  <si>
    <t>My tax set aside</t>
  </si>
  <si>
    <t>Ask your tax professional for your percentage</t>
  </si>
  <si>
    <t>To tax savings each month</t>
  </si>
  <si>
    <t>Monthly profit × my set aside</t>
  </si>
  <si>
    <t>MY PLAN</t>
  </si>
  <si>
    <t>Cushion check</t>
  </si>
  <si>
    <t>F ÷ D = months of must pay bills covered (goal: 3)</t>
  </si>
  <si>
    <t>My one action in the next 7 days</t>
  </si>
  <si>
    <t>My monthly money meeting</t>
  </si>
  <si>
    <t>The _____ of every month at _______</t>
  </si>
  <si>
    <t>Want help turning these numbers into a plan? Ask about a complimentary consultation.   Porter Financial Services, LLC  |  704.931.8524  |  porterfinancialservicesllc.com</t>
  </si>
  <si>
    <t>For educational purposes only. Not tax, legal or financial advice.</t>
  </si>
  <si>
    <r>
      <t xml:space="preserve">MY TAX SAVINGS PLAN   </t>
    </r>
    <r>
      <rPr>
        <i/>
        <sz val="9"/>
        <color theme="1"/>
        <rFont val="Calibri (Body)"/>
      </rPr>
      <t>Next federal estimated payment: Jan 15, 2027</t>
    </r>
  </si>
  <si>
    <r>
      <t xml:space="preserve">MY BREAK EVEN NUMBER   </t>
    </r>
    <r>
      <rPr>
        <i/>
        <sz val="9"/>
        <color theme="1"/>
        <rFont val="Calibri"/>
        <family val="2"/>
      </rPr>
      <t>Example: $6,000 ÷ 40% = $15,000</t>
    </r>
  </si>
  <si>
    <r>
      <t xml:space="preserve">STEP 5   WHAT IS YOUR NUMBER TELLING YOU?   </t>
    </r>
    <r>
      <rPr>
        <i/>
        <sz val="9"/>
        <color theme="1"/>
        <rFont val="Calibri (Body)"/>
      </rPr>
      <t>check one, then circle your moves</t>
    </r>
  </si>
  <si>
    <r>
      <t xml:space="preserve">STEP 3   MONEY GOING OUT   </t>
    </r>
    <r>
      <rPr>
        <i/>
        <sz val="9"/>
        <color theme="1"/>
        <rFont val="Calibri (Body)"/>
      </rPr>
      <t>next 30 days, in pay first order</t>
    </r>
  </si>
  <si>
    <r>
      <t xml:space="preserve">STEP 2   MONEY COMING IN   </t>
    </r>
    <r>
      <rPr>
        <i/>
        <sz val="9"/>
        <color theme="1"/>
        <rFont val="Calibri (Body)"/>
      </rPr>
      <t>next 30 days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</si>
</sst>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$* #,##0_);_(\$* \(#,##0\);_(\$* &quot;-&quot;??_);_(@_)"/>
    <numFmt numFmtId="165" formatCode="0.0\ &quot;months&quot;"/>
  </numFmts>
  <fonts count="32" x14ac:knownFonts="1">
    <font>
      <sz val="11"/>
      <color theme="1"/>
      <name val="Calibri"/>
      <family val="2"/>
      <scheme val="minor"/>
    </font>
    <font>
      <b/>
      <sz val="20"/>
      <color rgb="FF111111"/>
      <name val="Calibri"/>
      <family val="2"/>
    </font>
    <font>
      <b/>
      <sz val="9"/>
      <color rgb="FF111111"/>
      <name val="Calibri"/>
      <family val="2"/>
    </font>
    <font>
      <b/>
      <sz val="9"/>
      <color rgb="FFFFFFFF"/>
      <name val="Calibri"/>
      <family val="2"/>
    </font>
    <font>
      <b/>
      <sz val="10"/>
      <color rgb="FF111111"/>
      <name val="Calibri"/>
      <family val="2"/>
    </font>
    <font>
      <b/>
      <sz val="11"/>
      <color rgb="FF9C7A2E"/>
      <name val="Calibri"/>
      <family val="2"/>
    </font>
    <font>
      <sz val="10"/>
      <color rgb="FF111111"/>
      <name val="Calibri"/>
      <family val="2"/>
    </font>
    <font>
      <b/>
      <sz val="12"/>
      <color rgb="FFFFFFFF"/>
      <name val="Calibri"/>
      <family val="2"/>
    </font>
    <font>
      <b/>
      <sz val="10"/>
      <color rgb="FFFFFFFF"/>
      <name val="Calibri"/>
      <family val="2"/>
    </font>
    <font>
      <i/>
      <sz val="8.5"/>
      <color rgb="FFFFFFFF"/>
      <name val="Calibri"/>
      <family val="2"/>
    </font>
    <font>
      <b/>
      <sz val="11"/>
      <color rgb="FFFFFFFF"/>
      <name val="Calibri"/>
      <family val="2"/>
    </font>
    <font>
      <b/>
      <sz val="12"/>
      <color rgb="FF9C7A2E"/>
      <name val="Calibri"/>
      <family val="2"/>
    </font>
    <font>
      <i/>
      <sz val="8.5"/>
      <color rgb="FFEDE3CC"/>
      <name val="Calibri"/>
      <family val="2"/>
    </font>
    <font>
      <b/>
      <sz val="8"/>
      <color rgb="FF9C7A2E"/>
      <name val="Calibri"/>
      <family val="2"/>
    </font>
    <font>
      <b/>
      <sz val="16"/>
      <color rgb="FF9C7A2E"/>
      <name val="Calibri"/>
      <family val="2"/>
    </font>
    <font>
      <b/>
      <sz val="14"/>
      <color rgb="FF9C7A2E"/>
      <name val="Calibri"/>
      <family val="2"/>
    </font>
    <font>
      <i/>
      <sz val="9"/>
      <color theme="1"/>
      <name val="Calibri (Body)"/>
    </font>
    <font>
      <sz val="11"/>
      <color theme="1"/>
      <name val="Calibri (Body)"/>
    </font>
    <font>
      <i/>
      <sz val="8.5"/>
      <color theme="1"/>
      <name val="Calibri (Body)"/>
    </font>
    <font>
      <b/>
      <sz val="10"/>
      <color theme="1"/>
      <name val="Calibri (Body)"/>
    </font>
    <font>
      <sz val="9.5"/>
      <color theme="1"/>
      <name val="Calibri (Body)"/>
    </font>
    <font>
      <sz val="8.5"/>
      <color theme="1"/>
      <name val="Calibri (Body)"/>
    </font>
    <font>
      <i/>
      <sz val="7.5"/>
      <color theme="1"/>
      <name val="Calibri (Body)"/>
    </font>
    <font>
      <b/>
      <sz val="10"/>
      <color theme="1"/>
      <name val="Calibri"/>
      <family val="2"/>
    </font>
    <font>
      <i/>
      <sz val="9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 (Body)"/>
    </font>
    <font>
      <b/>
      <i/>
      <sz val="9"/>
      <color rgb="FFEDE3CC"/>
      <name val="Calibri"/>
      <family val="2"/>
    </font>
    <font>
      <b/>
      <sz val="11"/>
      <color theme="1"/>
      <name val="Calibri"/>
      <family val="2"/>
      <scheme val="minor"/>
    </font>
    <font>
      <b/>
      <i/>
      <sz val="8.5"/>
      <color rgb="FFFFFFFF"/>
      <name val="Calibri"/>
      <family val="2"/>
    </font>
    <font>
      <i/>
      <sz val="8.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DE3CC"/>
      </patternFill>
    </fill>
    <fill>
      <patternFill patternType="solid">
        <fgColor rgb="FFFFFFFF"/>
      </patternFill>
    </fill>
    <fill>
      <patternFill patternType="solid">
        <fgColor rgb="FF111111"/>
      </patternFill>
    </fill>
    <fill>
      <patternFill patternType="solid">
        <fgColor rgb="FFF7F1E3"/>
      </patternFill>
    </fill>
    <fill>
      <patternFill patternType="solid">
        <fgColor rgb="FF9C7A2E"/>
      </patternFill>
    </fill>
  </fills>
  <borders count="12">
    <border>
      <left/>
      <right/>
      <top/>
      <bottom/>
      <diagonal/>
    </border>
    <border>
      <left style="thin">
        <color rgb="FFC9BFA8"/>
      </left>
      <right style="thin">
        <color rgb="FFC9BFA8"/>
      </right>
      <top style="thin">
        <color rgb="FFC9BFA8"/>
      </top>
      <bottom style="thin">
        <color rgb="FFC9BFA8"/>
      </bottom>
      <diagonal/>
    </border>
    <border>
      <left style="thin">
        <color rgb="FFC9BFA8"/>
      </left>
      <right style="thin">
        <color rgb="FFC9BFA8"/>
      </right>
      <top style="thin">
        <color rgb="FFC9BFA8"/>
      </top>
      <bottom style="medium">
        <color rgb="FF9C7A2E"/>
      </bottom>
      <diagonal/>
    </border>
    <border>
      <left style="thin">
        <color rgb="FFC9BFA8"/>
      </left>
      <right style="thin">
        <color rgb="FFC9BFA8"/>
      </right>
      <top/>
      <bottom style="thin">
        <color rgb="FFC9BFA8"/>
      </bottom>
      <diagonal/>
    </border>
    <border>
      <left style="thin">
        <color rgb="FFC9BFA8"/>
      </left>
      <right/>
      <top style="thin">
        <color rgb="FFC9BFA8"/>
      </top>
      <bottom/>
      <diagonal/>
    </border>
    <border>
      <left/>
      <right style="thin">
        <color rgb="FFC9BFA8"/>
      </right>
      <top style="thin">
        <color rgb="FFC9BFA8"/>
      </top>
      <bottom/>
      <diagonal/>
    </border>
    <border>
      <left style="thin">
        <color rgb="FFC9BFA8"/>
      </left>
      <right style="thin">
        <color rgb="FFC9BFA8"/>
      </right>
      <top style="thin">
        <color rgb="FFC9BFA8"/>
      </top>
      <bottom/>
      <diagonal/>
    </border>
    <border>
      <left style="thin">
        <color rgb="FFC9BFA8"/>
      </left>
      <right/>
      <top/>
      <bottom/>
      <diagonal/>
    </border>
    <border>
      <left/>
      <right style="thin">
        <color rgb="FFC9BFA8"/>
      </right>
      <top/>
      <bottom/>
      <diagonal/>
    </border>
    <border>
      <left style="thin">
        <color rgb="FFC9BFA8"/>
      </left>
      <right style="thin">
        <color rgb="FFC9BFA8"/>
      </right>
      <top/>
      <bottom/>
      <diagonal/>
    </border>
    <border>
      <left style="thin">
        <color rgb="FFC9BFA8"/>
      </left>
      <right/>
      <top/>
      <bottom style="thin">
        <color rgb="FFC9BFA8"/>
      </bottom>
      <diagonal/>
    </border>
    <border>
      <left/>
      <right style="thin">
        <color rgb="FFC9BFA8"/>
      </right>
      <top/>
      <bottom style="thin">
        <color rgb="FFC9BFA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3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indent="1"/>
    </xf>
    <xf numFmtId="164" fontId="4" fillId="5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164" fontId="6" fillId="3" borderId="1" xfId="0" applyNumberFormat="1" applyFont="1" applyFill="1" applyBorder="1" applyAlignment="1">
      <alignment horizontal="right" vertical="center"/>
    </xf>
    <xf numFmtId="0" fontId="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left" vertical="center" indent="1"/>
    </xf>
    <xf numFmtId="164" fontId="10" fillId="6" borderId="1" xfId="0" applyNumberFormat="1" applyFont="1" applyFill="1" applyBorder="1" applyAlignment="1">
      <alignment horizontal="right" vertical="center"/>
    </xf>
    <xf numFmtId="0" fontId="1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indent="1"/>
    </xf>
    <xf numFmtId="164" fontId="5" fillId="4" borderId="1" xfId="0" applyNumberFormat="1" applyFont="1" applyFill="1" applyBorder="1" applyAlignment="1">
      <alignment horizontal="right" vertical="center"/>
    </xf>
    <xf numFmtId="0" fontId="14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 indent="1"/>
    </xf>
    <xf numFmtId="164" fontId="15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4" fillId="2" borderId="2" xfId="0" applyFont="1" applyFill="1" applyBorder="1" applyAlignment="1">
      <alignment vertical="center" indent="1"/>
    </xf>
    <xf numFmtId="0" fontId="0" fillId="2" borderId="2" xfId="0" applyFill="1" applyBorder="1"/>
    <xf numFmtId="0" fontId="0" fillId="0" borderId="0" xfId="0"/>
    <xf numFmtId="0" fontId="9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13" fillId="5" borderId="3" xfId="0" applyFont="1" applyFill="1" applyBorder="1" applyAlignment="1">
      <alignment horizontal="left" vertical="center" indent="1"/>
    </xf>
    <xf numFmtId="0" fontId="0" fillId="5" borderId="3" xfId="0" applyFill="1" applyBorder="1"/>
    <xf numFmtId="0" fontId="1" fillId="0" borderId="0" xfId="0" applyFont="1" applyAlignment="1">
      <alignment horizontal="left" vertical="center" indent="1"/>
    </xf>
    <xf numFmtId="0" fontId="0" fillId="4" borderId="0" xfId="0" applyFill="1"/>
    <xf numFmtId="0" fontId="12" fillId="4" borderId="1" xfId="0" applyFont="1" applyFill="1" applyBorder="1" applyAlignment="1">
      <alignment horizontal="left" vertical="center" indent="1"/>
    </xf>
    <xf numFmtId="0" fontId="0" fillId="4" borderId="1" xfId="0" applyFill="1" applyBorder="1"/>
    <xf numFmtId="0" fontId="3" fillId="4" borderId="0" xfId="0" applyFont="1" applyFill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indent="1"/>
    </xf>
    <xf numFmtId="0" fontId="17" fillId="0" borderId="0" xfId="0" applyFont="1"/>
    <xf numFmtId="0" fontId="18" fillId="5" borderId="1" xfId="0" applyFont="1" applyFill="1" applyBorder="1" applyAlignment="1">
      <alignment horizontal="left" vertical="center" indent="1"/>
    </xf>
    <xf numFmtId="0" fontId="17" fillId="5" borderId="1" xfId="0" applyFont="1" applyFill="1" applyBorder="1"/>
    <xf numFmtId="0" fontId="18" fillId="0" borderId="1" xfId="0" applyFont="1" applyBorder="1" applyAlignment="1">
      <alignment horizontal="left" vertical="center" indent="1"/>
    </xf>
    <xf numFmtId="0" fontId="17" fillId="0" borderId="1" xfId="0" applyFont="1" applyBorder="1"/>
    <xf numFmtId="0" fontId="19" fillId="2" borderId="2" xfId="0" applyFont="1" applyFill="1" applyBorder="1" applyAlignment="1">
      <alignment vertical="center" indent="1"/>
    </xf>
    <xf numFmtId="0" fontId="17" fillId="2" borderId="2" xfId="0" applyFont="1" applyFill="1" applyBorder="1"/>
    <xf numFmtId="0" fontId="20" fillId="3" borderId="1" xfId="0" applyFont="1" applyFill="1" applyBorder="1" applyAlignment="1">
      <alignment horizontal="left" vertical="center" inden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2" borderId="2" xfId="0" applyFont="1" applyFill="1" applyBorder="1" applyAlignment="1">
      <alignment vertical="center" indent="1"/>
    </xf>
    <xf numFmtId="0" fontId="0" fillId="2" borderId="2" xfId="0" applyFont="1" applyFill="1" applyBorder="1"/>
    <xf numFmtId="0" fontId="0" fillId="0" borderId="0" xfId="0" applyFont="1"/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indent="1"/>
    </xf>
    <xf numFmtId="164" fontId="26" fillId="3" borderId="1" xfId="0" applyNumberFormat="1" applyFont="1" applyFill="1" applyBorder="1" applyAlignment="1">
      <alignment horizontal="right" vertical="center"/>
    </xf>
    <xf numFmtId="9" fontId="26" fillId="3" borderId="1" xfId="0" applyNumberFormat="1" applyFont="1" applyFill="1" applyBorder="1" applyAlignment="1">
      <alignment horizontal="right" vertical="center"/>
    </xf>
    <xf numFmtId="0" fontId="26" fillId="5" borderId="1" xfId="0" applyFont="1" applyFill="1" applyBorder="1" applyAlignment="1">
      <alignment horizontal="left" vertical="center" indent="1"/>
    </xf>
    <xf numFmtId="0" fontId="23" fillId="5" borderId="1" xfId="0" applyFont="1" applyFill="1" applyBorder="1" applyAlignment="1">
      <alignment horizontal="left" vertical="center" indent="1"/>
    </xf>
    <xf numFmtId="164" fontId="25" fillId="5" borderId="1" xfId="0" applyNumberFormat="1" applyFont="1" applyFill="1" applyBorder="1" applyAlignment="1">
      <alignment horizontal="right" vertical="center"/>
    </xf>
    <xf numFmtId="165" fontId="25" fillId="5" borderId="1" xfId="0" applyNumberFormat="1" applyFont="1" applyFill="1" applyBorder="1" applyAlignment="1">
      <alignment horizontal="right" vertical="center"/>
    </xf>
    <xf numFmtId="0" fontId="23" fillId="0" borderId="1" xfId="0" applyFont="1" applyBorder="1" applyAlignment="1">
      <alignment horizontal="left" vertical="center" indent="1"/>
    </xf>
    <xf numFmtId="0" fontId="26" fillId="3" borderId="1" xfId="0" applyFont="1" applyFill="1" applyBorder="1" applyAlignment="1">
      <alignment horizontal="left" vertical="center" indent="1"/>
    </xf>
    <xf numFmtId="0" fontId="0" fillId="0" borderId="1" xfId="0" applyFont="1" applyBorder="1"/>
    <xf numFmtId="0" fontId="17" fillId="0" borderId="0" xfId="0" applyFont="1"/>
    <xf numFmtId="0" fontId="19" fillId="2" borderId="1" xfId="0" applyFont="1" applyFill="1" applyBorder="1" applyAlignment="1">
      <alignment horizontal="right" vertical="center"/>
    </xf>
    <xf numFmtId="0" fontId="17" fillId="2" borderId="1" xfId="0" applyFont="1" applyFill="1" applyBorder="1"/>
    <xf numFmtId="0" fontId="27" fillId="2" borderId="1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7" fillId="0" borderId="5" xfId="0" applyFont="1" applyBorder="1"/>
    <xf numFmtId="0" fontId="19" fillId="0" borderId="6" xfId="0" applyFont="1" applyBorder="1" applyAlignment="1">
      <alignment horizontal="left" vertical="center" indent="1"/>
    </xf>
    <xf numFmtId="0" fontId="18" fillId="0" borderId="7" xfId="0" applyFont="1" applyBorder="1" applyAlignment="1">
      <alignment horizontal="left" vertical="center" indent="1"/>
    </xf>
    <xf numFmtId="0" fontId="17" fillId="0" borderId="8" xfId="0" applyFont="1" applyBorder="1"/>
    <xf numFmtId="0" fontId="18" fillId="0" borderId="9" xfId="0" applyFont="1" applyBorder="1" applyAlignment="1">
      <alignment horizontal="left" vertical="center" indent="1"/>
    </xf>
    <xf numFmtId="0" fontId="20" fillId="0" borderId="7" xfId="0" applyFont="1" applyBorder="1" applyAlignment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0" fontId="20" fillId="0" borderId="10" xfId="0" applyFont="1" applyBorder="1" applyAlignment="1">
      <alignment horizontal="left" vertical="center" indent="1"/>
    </xf>
    <xf numFmtId="0" fontId="17" fillId="0" borderId="11" xfId="0" applyFont="1" applyBorder="1"/>
    <xf numFmtId="0" fontId="20" fillId="0" borderId="3" xfId="0" applyFont="1" applyBorder="1" applyAlignment="1">
      <alignment horizontal="left" vertical="center" indent="1"/>
    </xf>
    <xf numFmtId="0" fontId="28" fillId="4" borderId="0" xfId="0" applyFont="1" applyFill="1" applyAlignment="1">
      <alignment horizontal="left" vertical="center" indent="1"/>
    </xf>
    <xf numFmtId="0" fontId="29" fillId="4" borderId="0" xfId="0" applyFont="1" applyFill="1"/>
    <xf numFmtId="0" fontId="29" fillId="0" borderId="0" xfId="0" applyFont="1"/>
    <xf numFmtId="0" fontId="30" fillId="6" borderId="1" xfId="0" applyFont="1" applyFill="1" applyBorder="1" applyAlignment="1">
      <alignment horizontal="left" vertical="center" indent="1"/>
    </xf>
    <xf numFmtId="0" fontId="29" fillId="6" borderId="1" xfId="0" applyFont="1" applyFill="1" applyBorder="1"/>
    <xf numFmtId="0" fontId="29" fillId="5" borderId="3" xfId="0" applyFont="1" applyFill="1" applyBorder="1"/>
    <xf numFmtId="0" fontId="31" fillId="0" borderId="1" xfId="0" applyFont="1" applyBorder="1" applyAlignment="1">
      <alignment horizontal="left" vertical="center" indent="1"/>
    </xf>
    <xf numFmtId="0" fontId="31" fillId="5" borderId="1" xfId="0" applyFont="1" applyFill="1" applyBorder="1" applyAlignment="1">
      <alignment horizontal="left" vertical="center" indent="1"/>
    </xf>
    <xf numFmtId="0" fontId="0" fillId="5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95300" cy="4953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4"/>
  <sheetViews>
    <sheetView showGridLines="0" tabSelected="1" workbookViewId="0">
      <selection activeCell="K41" sqref="K41"/>
    </sheetView>
  </sheetViews>
  <sheetFormatPr baseColWidth="10" defaultColWidth="8.83203125" defaultRowHeight="15" x14ac:dyDescent="0.2"/>
  <cols>
    <col min="1" max="1" width="2" customWidth="1"/>
    <col min="2" max="2" width="8" customWidth="1"/>
    <col min="3" max="3" width="34" customWidth="1"/>
    <col min="4" max="4" width="30" customWidth="1"/>
    <col min="5" max="5" width="22" customWidth="1"/>
    <col min="6" max="6" width="18" customWidth="1"/>
    <col min="7" max="7" width="2" customWidth="1"/>
  </cols>
  <sheetData>
    <row r="1" spans="2:6" ht="8" customHeight="1" x14ac:dyDescent="0.2"/>
    <row r="2" spans="2:6" ht="10" customHeight="1" x14ac:dyDescent="0.2">
      <c r="B2" s="22"/>
    </row>
    <row r="3" spans="2:6" ht="30" customHeight="1" x14ac:dyDescent="0.2">
      <c r="B3" s="22"/>
      <c r="C3" s="27" t="s">
        <v>0</v>
      </c>
      <c r="D3" s="22"/>
      <c r="E3" s="22"/>
      <c r="F3" s="22"/>
    </row>
    <row r="4" spans="2:6" ht="18" customHeight="1" x14ac:dyDescent="0.2">
      <c r="B4" s="22"/>
      <c r="C4" s="33" t="s">
        <v>1</v>
      </c>
      <c r="D4" s="34"/>
      <c r="E4" s="34"/>
      <c r="F4" s="34"/>
    </row>
    <row r="5" spans="2:6" ht="8" customHeight="1" x14ac:dyDescent="0.2"/>
    <row r="6" spans="2:6" ht="18" customHeight="1" x14ac:dyDescent="0.2">
      <c r="B6" s="32" t="s">
        <v>2</v>
      </c>
      <c r="C6" s="19"/>
      <c r="D6" s="1" t="s">
        <v>3</v>
      </c>
      <c r="E6" s="1" t="s">
        <v>4</v>
      </c>
      <c r="F6" s="1" t="s">
        <v>5</v>
      </c>
    </row>
    <row r="7" spans="2:6" ht="20" customHeight="1" x14ac:dyDescent="0.2">
      <c r="B7" s="19"/>
      <c r="C7" s="19"/>
      <c r="D7" s="2"/>
      <c r="E7" s="2"/>
      <c r="F7" s="2"/>
    </row>
    <row r="8" spans="2:6" ht="8" customHeight="1" x14ac:dyDescent="0.2"/>
    <row r="9" spans="2:6" ht="18" customHeight="1" x14ac:dyDescent="0.2">
      <c r="B9" s="31" t="s">
        <v>6</v>
      </c>
      <c r="C9" s="28"/>
      <c r="D9" s="31" t="s">
        <v>7</v>
      </c>
      <c r="E9" s="28"/>
      <c r="F9" s="3" t="s">
        <v>8</v>
      </c>
    </row>
    <row r="10" spans="2:6" ht="20" customHeight="1" x14ac:dyDescent="0.2">
      <c r="B10" s="20" t="s">
        <v>9</v>
      </c>
      <c r="C10" s="21"/>
      <c r="D10" s="21"/>
      <c r="E10" s="21"/>
      <c r="F10" s="21"/>
    </row>
    <row r="11" spans="2:6" ht="17" customHeight="1" x14ac:dyDescent="0.2">
      <c r="B11" s="4" t="s">
        <v>10</v>
      </c>
      <c r="C11" s="5" t="s">
        <v>11</v>
      </c>
      <c r="D11" s="35" t="s">
        <v>12</v>
      </c>
      <c r="E11" s="36"/>
      <c r="F11" s="6"/>
    </row>
    <row r="12" spans="2:6" ht="5" customHeight="1" x14ac:dyDescent="0.2"/>
    <row r="13" spans="2:6" ht="20" customHeight="1" x14ac:dyDescent="0.2">
      <c r="B13" s="39" t="s">
        <v>97</v>
      </c>
      <c r="C13" s="40"/>
      <c r="D13" s="40"/>
      <c r="E13" s="40"/>
      <c r="F13" s="40"/>
    </row>
    <row r="14" spans="2:6" ht="17" customHeight="1" x14ac:dyDescent="0.2">
      <c r="B14" s="7"/>
      <c r="C14" s="8" t="s">
        <v>13</v>
      </c>
      <c r="D14" s="37" t="s">
        <v>14</v>
      </c>
      <c r="E14" s="38"/>
      <c r="F14" s="9"/>
    </row>
    <row r="15" spans="2:6" ht="17" customHeight="1" x14ac:dyDescent="0.2">
      <c r="B15" s="7"/>
      <c r="C15" s="8" t="s">
        <v>15</v>
      </c>
      <c r="D15" s="37" t="s">
        <v>16</v>
      </c>
      <c r="E15" s="38"/>
      <c r="F15" s="9"/>
    </row>
    <row r="16" spans="2:6" ht="17" customHeight="1" x14ac:dyDescent="0.2">
      <c r="B16" s="7"/>
      <c r="C16" s="8" t="s">
        <v>17</v>
      </c>
      <c r="D16" s="37" t="s">
        <v>18</v>
      </c>
      <c r="E16" s="38"/>
      <c r="F16" s="9"/>
    </row>
    <row r="17" spans="2:6" ht="21" customHeight="1" x14ac:dyDescent="0.2">
      <c r="B17" s="10" t="s">
        <v>19</v>
      </c>
      <c r="C17" s="11" t="s">
        <v>20</v>
      </c>
      <c r="D17" s="23" t="s">
        <v>21</v>
      </c>
      <c r="E17" s="24"/>
      <c r="F17" s="12">
        <f>SUM(F14:F16)</f>
        <v>0</v>
      </c>
    </row>
    <row r="18" spans="2:6" ht="21" customHeight="1" x14ac:dyDescent="0.2">
      <c r="B18" s="13" t="s">
        <v>22</v>
      </c>
      <c r="C18" s="14" t="s">
        <v>23</v>
      </c>
      <c r="D18" s="29" t="s">
        <v>24</v>
      </c>
      <c r="E18" s="30"/>
      <c r="F18" s="15">
        <f>F11+F17</f>
        <v>0</v>
      </c>
    </row>
    <row r="19" spans="2:6" ht="5" customHeight="1" x14ac:dyDescent="0.2"/>
    <row r="20" spans="2:6" ht="20" customHeight="1" x14ac:dyDescent="0.2">
      <c r="B20" s="39" t="s">
        <v>96</v>
      </c>
      <c r="C20" s="40"/>
      <c r="D20" s="40"/>
      <c r="E20" s="40"/>
      <c r="F20" s="40"/>
    </row>
    <row r="21" spans="2:6" ht="15" customHeight="1" x14ac:dyDescent="0.2">
      <c r="B21" s="25" t="s">
        <v>25</v>
      </c>
      <c r="C21" s="26"/>
      <c r="D21" s="26"/>
      <c r="E21" s="26"/>
      <c r="F21" s="26"/>
    </row>
    <row r="22" spans="2:6" ht="17" customHeight="1" x14ac:dyDescent="0.2">
      <c r="B22" s="7"/>
      <c r="C22" s="8" t="s">
        <v>26</v>
      </c>
      <c r="D22" s="37" t="s">
        <v>27</v>
      </c>
      <c r="E22" s="38"/>
      <c r="F22" s="9"/>
    </row>
    <row r="23" spans="2:6" ht="17" customHeight="1" x14ac:dyDescent="0.2">
      <c r="B23" s="7"/>
      <c r="C23" s="8" t="s">
        <v>28</v>
      </c>
      <c r="D23" s="37" t="s">
        <v>29</v>
      </c>
      <c r="E23" s="38"/>
      <c r="F23" s="9"/>
    </row>
    <row r="24" spans="2:6" ht="17" customHeight="1" x14ac:dyDescent="0.2">
      <c r="B24" s="7"/>
      <c r="C24" s="8" t="s">
        <v>30</v>
      </c>
      <c r="D24" s="37" t="s">
        <v>31</v>
      </c>
      <c r="E24" s="38"/>
      <c r="F24" s="9"/>
    </row>
    <row r="25" spans="2:6" ht="17" customHeight="1" x14ac:dyDescent="0.2">
      <c r="B25" s="7"/>
      <c r="C25" s="8" t="s">
        <v>32</v>
      </c>
      <c r="D25" s="37" t="s">
        <v>33</v>
      </c>
      <c r="E25" s="38"/>
      <c r="F25" s="9"/>
    </row>
    <row r="26" spans="2:6" ht="17" customHeight="1" x14ac:dyDescent="0.2">
      <c r="B26" s="7"/>
      <c r="C26" s="8" t="s">
        <v>34</v>
      </c>
      <c r="D26" s="37" t="s">
        <v>35</v>
      </c>
      <c r="E26" s="38"/>
      <c r="F26" s="9"/>
    </row>
    <row r="27" spans="2:6" ht="21" customHeight="1" x14ac:dyDescent="0.2">
      <c r="B27" s="10" t="s">
        <v>36</v>
      </c>
      <c r="C27" s="11" t="s">
        <v>37</v>
      </c>
      <c r="D27" s="23" t="s">
        <v>38</v>
      </c>
      <c r="E27" s="24"/>
      <c r="F27" s="12">
        <f>SUM(F22:F26)</f>
        <v>0</v>
      </c>
    </row>
    <row r="28" spans="2:6" ht="15" customHeight="1" x14ac:dyDescent="0.2">
      <c r="B28" s="25" t="s">
        <v>39</v>
      </c>
      <c r="C28" s="78"/>
      <c r="D28" s="78"/>
      <c r="E28" s="78"/>
      <c r="F28" s="78"/>
    </row>
    <row r="29" spans="2:6" ht="17" customHeight="1" x14ac:dyDescent="0.2">
      <c r="B29" s="7"/>
      <c r="C29" s="8" t="s">
        <v>40</v>
      </c>
      <c r="D29" s="37" t="s">
        <v>41</v>
      </c>
      <c r="E29" s="38"/>
      <c r="F29" s="9"/>
    </row>
    <row r="30" spans="2:6" ht="17" customHeight="1" x14ac:dyDescent="0.2">
      <c r="B30" s="7"/>
      <c r="C30" s="8" t="s">
        <v>42</v>
      </c>
      <c r="D30" s="37" t="s">
        <v>43</v>
      </c>
      <c r="E30" s="38"/>
      <c r="F30" s="9"/>
    </row>
    <row r="31" spans="2:6" ht="17" customHeight="1" x14ac:dyDescent="0.2">
      <c r="B31" s="7"/>
      <c r="C31" s="8" t="s">
        <v>44</v>
      </c>
      <c r="D31" s="37" t="s">
        <v>45</v>
      </c>
      <c r="E31" s="38"/>
      <c r="F31" s="9"/>
    </row>
    <row r="32" spans="2:6" ht="17" customHeight="1" x14ac:dyDescent="0.2">
      <c r="B32" s="7"/>
      <c r="C32" s="8" t="s">
        <v>46</v>
      </c>
      <c r="D32" s="37" t="s">
        <v>47</v>
      </c>
      <c r="E32" s="38"/>
      <c r="F32" s="9"/>
    </row>
    <row r="33" spans="1:8" ht="17" customHeight="1" x14ac:dyDescent="0.2">
      <c r="B33" s="7"/>
      <c r="C33" s="8" t="s">
        <v>48</v>
      </c>
      <c r="D33" s="37" t="s">
        <v>49</v>
      </c>
      <c r="E33" s="38"/>
      <c r="F33" s="9"/>
    </row>
    <row r="34" spans="1:8" s="75" customFormat="1" ht="21" customHeight="1" x14ac:dyDescent="0.2">
      <c r="B34" s="10" t="s">
        <v>50</v>
      </c>
      <c r="C34" s="11" t="s">
        <v>51</v>
      </c>
      <c r="D34" s="76" t="s">
        <v>52</v>
      </c>
      <c r="E34" s="77"/>
      <c r="F34" s="12">
        <f>F27+SUM(F29:F33)</f>
        <v>0</v>
      </c>
    </row>
    <row r="35" spans="1:8" ht="5" customHeight="1" x14ac:dyDescent="0.2"/>
    <row r="36" spans="1:8" ht="20" customHeight="1" x14ac:dyDescent="0.2">
      <c r="B36" s="20" t="s">
        <v>53</v>
      </c>
      <c r="C36" s="21"/>
      <c r="D36" s="21"/>
      <c r="E36" s="21"/>
      <c r="F36" s="21"/>
    </row>
    <row r="37" spans="1:8" ht="30" customHeight="1" x14ac:dyDescent="0.2">
      <c r="B37" s="16" t="s">
        <v>54</v>
      </c>
      <c r="C37" s="17" t="s">
        <v>55</v>
      </c>
      <c r="D37" s="73" t="s">
        <v>56</v>
      </c>
      <c r="E37" s="74"/>
      <c r="F37" s="18">
        <f>F18-F34</f>
        <v>0</v>
      </c>
    </row>
    <row r="38" spans="1:8" ht="20" customHeight="1" x14ac:dyDescent="0.2">
      <c r="A38" s="58"/>
      <c r="B38" s="59" t="s">
        <v>57</v>
      </c>
      <c r="C38" s="60"/>
      <c r="D38" s="60"/>
      <c r="E38" s="60"/>
      <c r="F38" s="61" t="str">
        <f>IF(F18+F34=0,"",IF(F37&gt;F27,"POSITIVE",IF(F37&gt;=0,"TIGHT","NEGATIVE")))</f>
        <v/>
      </c>
    </row>
    <row r="39" spans="1:8" ht="10" customHeight="1" x14ac:dyDescent="0.2">
      <c r="A39" s="58"/>
      <c r="B39" s="58"/>
      <c r="C39" s="58"/>
      <c r="D39" s="58"/>
      <c r="E39" s="58"/>
      <c r="F39" s="58"/>
    </row>
    <row r="40" spans="1:8" ht="20" customHeight="1" x14ac:dyDescent="0.2">
      <c r="A40" s="58"/>
      <c r="B40" s="39" t="s">
        <v>95</v>
      </c>
      <c r="C40" s="40"/>
      <c r="D40" s="40"/>
      <c r="E40" s="40"/>
      <c r="F40" s="40"/>
    </row>
    <row r="41" spans="1:8" ht="17" customHeight="1" x14ac:dyDescent="0.2">
      <c r="A41" s="58"/>
      <c r="B41" s="62" t="s">
        <v>58</v>
      </c>
      <c r="C41" s="63"/>
      <c r="D41" s="64" t="s">
        <v>59</v>
      </c>
      <c r="E41" s="62" t="s">
        <v>60</v>
      </c>
      <c r="F41" s="63"/>
    </row>
    <row r="42" spans="1:8" ht="17" customHeight="1" x14ac:dyDescent="0.2">
      <c r="A42" s="58"/>
      <c r="B42" s="65" t="s">
        <v>61</v>
      </c>
      <c r="C42" s="66"/>
      <c r="D42" s="67" t="s">
        <v>62</v>
      </c>
      <c r="E42" s="65" t="s">
        <v>63</v>
      </c>
      <c r="F42" s="66"/>
    </row>
    <row r="43" spans="1:8" ht="16" customHeight="1" x14ac:dyDescent="0.2">
      <c r="A43" s="58"/>
      <c r="B43" s="68" t="s">
        <v>64</v>
      </c>
      <c r="C43" s="66"/>
      <c r="D43" s="69" t="s">
        <v>65</v>
      </c>
      <c r="E43" s="68" t="s">
        <v>66</v>
      </c>
      <c r="F43" s="66"/>
    </row>
    <row r="44" spans="1:8" ht="16" customHeight="1" x14ac:dyDescent="0.2">
      <c r="A44" s="58"/>
      <c r="B44" s="68" t="s">
        <v>67</v>
      </c>
      <c r="C44" s="66"/>
      <c r="D44" s="69" t="s">
        <v>68</v>
      </c>
      <c r="E44" s="68" t="s">
        <v>69</v>
      </c>
      <c r="F44" s="66"/>
    </row>
    <row r="45" spans="1:8" ht="16" customHeight="1" x14ac:dyDescent="0.2">
      <c r="A45" s="58"/>
      <c r="B45" s="70" t="s">
        <v>70</v>
      </c>
      <c r="C45" s="71"/>
      <c r="D45" s="72" t="s">
        <v>71</v>
      </c>
      <c r="E45" s="70" t="s">
        <v>72</v>
      </c>
      <c r="F45" s="71"/>
    </row>
    <row r="46" spans="1:8" ht="10" customHeight="1" x14ac:dyDescent="0.2"/>
    <row r="47" spans="1:8" ht="20" customHeight="1" x14ac:dyDescent="0.2">
      <c r="B47" s="44" t="s">
        <v>94</v>
      </c>
      <c r="C47" s="45"/>
      <c r="D47" s="45"/>
      <c r="E47" s="45"/>
      <c r="F47" s="45"/>
      <c r="G47" s="46"/>
      <c r="H47" s="46"/>
    </row>
    <row r="48" spans="1:8" ht="17" customHeight="1" x14ac:dyDescent="0.2">
      <c r="B48" s="47"/>
      <c r="C48" s="48" t="s">
        <v>73</v>
      </c>
      <c r="D48" s="79" t="s">
        <v>74</v>
      </c>
      <c r="E48" s="57"/>
      <c r="F48" s="49"/>
      <c r="G48" s="46"/>
      <c r="H48" s="46"/>
    </row>
    <row r="49" spans="2:8" ht="17" customHeight="1" x14ac:dyDescent="0.2">
      <c r="B49" s="47"/>
      <c r="C49" s="48" t="s">
        <v>75</v>
      </c>
      <c r="D49" s="79" t="s">
        <v>76</v>
      </c>
      <c r="E49" s="57"/>
      <c r="F49" s="50"/>
      <c r="G49" s="46"/>
      <c r="H49" s="46"/>
    </row>
    <row r="50" spans="2:8" ht="20" customHeight="1" x14ac:dyDescent="0.2">
      <c r="B50" s="51"/>
      <c r="C50" s="52" t="s">
        <v>77</v>
      </c>
      <c r="D50" s="80" t="s">
        <v>78</v>
      </c>
      <c r="E50" s="81"/>
      <c r="F50" s="53" t="str">
        <f>IF(N(F49)=0,"",F48/F49)</f>
        <v/>
      </c>
      <c r="G50" s="46"/>
      <c r="H50" s="46"/>
    </row>
    <row r="51" spans="2:8" ht="5" customHeight="1" x14ac:dyDescent="0.2">
      <c r="B51" s="46"/>
      <c r="C51" s="46"/>
      <c r="D51" s="46"/>
      <c r="E51" s="46"/>
      <c r="F51" s="46"/>
      <c r="G51" s="46"/>
      <c r="H51" s="46"/>
    </row>
    <row r="52" spans="2:8" ht="20" customHeight="1" x14ac:dyDescent="0.2">
      <c r="B52" s="39" t="s">
        <v>93</v>
      </c>
      <c r="C52" s="40"/>
      <c r="D52" s="40"/>
      <c r="E52" s="40"/>
      <c r="F52" s="40"/>
      <c r="G52" s="46"/>
      <c r="H52" s="46"/>
    </row>
    <row r="53" spans="2:8" ht="17" customHeight="1" x14ac:dyDescent="0.2">
      <c r="B53" s="47"/>
      <c r="C53" s="48" t="s">
        <v>79</v>
      </c>
      <c r="D53" s="37" t="s">
        <v>80</v>
      </c>
      <c r="E53" s="38"/>
      <c r="F53" s="49"/>
      <c r="G53" s="46"/>
      <c r="H53" s="46"/>
    </row>
    <row r="54" spans="2:8" ht="17" customHeight="1" x14ac:dyDescent="0.2">
      <c r="B54" s="47"/>
      <c r="C54" s="48" t="s">
        <v>81</v>
      </c>
      <c r="D54" s="37" t="s">
        <v>82</v>
      </c>
      <c r="E54" s="38"/>
      <c r="F54" s="50"/>
      <c r="G54" s="46"/>
      <c r="H54" s="46"/>
    </row>
    <row r="55" spans="2:8" ht="20" customHeight="1" x14ac:dyDescent="0.2">
      <c r="B55" s="51"/>
      <c r="C55" s="52" t="s">
        <v>83</v>
      </c>
      <c r="D55" s="35" t="s">
        <v>84</v>
      </c>
      <c r="E55" s="36"/>
      <c r="F55" s="53" t="str">
        <f>IF(N(F54)=0,"",F53*F54)</f>
        <v/>
      </c>
      <c r="G55" s="46"/>
      <c r="H55" s="46"/>
    </row>
    <row r="56" spans="2:8" ht="5" customHeight="1" x14ac:dyDescent="0.2">
      <c r="B56" s="46"/>
      <c r="C56" s="46"/>
      <c r="D56" s="46"/>
      <c r="E56" s="46"/>
      <c r="F56" s="46"/>
      <c r="G56" s="46"/>
      <c r="H56" s="46"/>
    </row>
    <row r="57" spans="2:8" ht="20" customHeight="1" x14ac:dyDescent="0.2">
      <c r="B57" s="44" t="s">
        <v>85</v>
      </c>
      <c r="C57" s="45"/>
      <c r="D57" s="45"/>
      <c r="E57" s="45"/>
      <c r="F57" s="45"/>
      <c r="G57" s="46"/>
      <c r="H57" s="46"/>
    </row>
    <row r="58" spans="2:8" ht="20" customHeight="1" x14ac:dyDescent="0.2">
      <c r="B58" s="51"/>
      <c r="C58" s="52" t="s">
        <v>86</v>
      </c>
      <c r="D58" s="35" t="s">
        <v>87</v>
      </c>
      <c r="E58" s="36"/>
      <c r="F58" s="54" t="str">
        <f>IF(N(F27)=0,"",F37/F27)</f>
        <v/>
      </c>
      <c r="G58" s="46"/>
      <c r="H58" s="46"/>
    </row>
    <row r="59" spans="2:8" ht="24" customHeight="1" x14ac:dyDescent="0.2">
      <c r="B59" s="48"/>
      <c r="C59" s="55" t="s">
        <v>88</v>
      </c>
      <c r="D59" s="56"/>
      <c r="E59" s="57"/>
      <c r="F59" s="57"/>
      <c r="G59" s="46"/>
      <c r="H59" s="46"/>
    </row>
    <row r="60" spans="2:8" ht="24" customHeight="1" x14ac:dyDescent="0.2">
      <c r="B60" s="48"/>
      <c r="C60" s="55" t="s">
        <v>89</v>
      </c>
      <c r="D60" s="41" t="s">
        <v>90</v>
      </c>
      <c r="E60" s="38"/>
      <c r="F60" s="38"/>
      <c r="G60" s="46"/>
      <c r="H60" s="46"/>
    </row>
    <row r="61" spans="2:8" ht="10" customHeight="1" x14ac:dyDescent="0.2">
      <c r="B61" s="46"/>
      <c r="C61" s="46"/>
      <c r="D61" s="46"/>
      <c r="E61" s="46"/>
      <c r="F61" s="46"/>
      <c r="G61" s="46"/>
      <c r="H61" s="46"/>
    </row>
    <row r="62" spans="2:8" ht="18" customHeight="1" x14ac:dyDescent="0.2">
      <c r="B62" s="42" t="s">
        <v>91</v>
      </c>
      <c r="C62" s="34"/>
      <c r="D62" s="34"/>
      <c r="E62" s="34"/>
      <c r="F62" s="34"/>
      <c r="G62" s="46"/>
      <c r="H62" s="46"/>
    </row>
    <row r="63" spans="2:8" x14ac:dyDescent="0.2">
      <c r="B63" s="43" t="s">
        <v>92</v>
      </c>
      <c r="C63" s="34"/>
      <c r="D63" s="34"/>
      <c r="E63" s="34"/>
      <c r="F63" s="34"/>
      <c r="G63" s="46"/>
      <c r="H63" s="46"/>
    </row>
    <row r="64" spans="2:8" x14ac:dyDescent="0.2">
      <c r="B64" s="46"/>
      <c r="C64" s="46"/>
      <c r="D64" s="46"/>
      <c r="E64" s="46"/>
      <c r="F64" s="46"/>
      <c r="G64" s="46"/>
      <c r="H64" s="46"/>
    </row>
  </sheetData>
  <mergeCells count="58">
    <mergeCell ref="B63:F63"/>
    <mergeCell ref="B36:F36"/>
    <mergeCell ref="D54:E54"/>
    <mergeCell ref="B41:C41"/>
    <mergeCell ref="D26:E26"/>
    <mergeCell ref="E41:F41"/>
    <mergeCell ref="B38:E38"/>
    <mergeCell ref="D23:E23"/>
    <mergeCell ref="B45:C45"/>
    <mergeCell ref="D14:E14"/>
    <mergeCell ref="D60:F60"/>
    <mergeCell ref="D18:E18"/>
    <mergeCell ref="B2:B4"/>
    <mergeCell ref="B9:C9"/>
    <mergeCell ref="D9:E9"/>
    <mergeCell ref="B40:F40"/>
    <mergeCell ref="D58:E58"/>
    <mergeCell ref="D25:E25"/>
    <mergeCell ref="B6:C6"/>
    <mergeCell ref="D55:E55"/>
    <mergeCell ref="D24:E24"/>
    <mergeCell ref="D30:E30"/>
    <mergeCell ref="D15:E15"/>
    <mergeCell ref="B20:F20"/>
    <mergeCell ref="D33:E33"/>
    <mergeCell ref="D29:E29"/>
    <mergeCell ref="C3:F3"/>
    <mergeCell ref="D11:E11"/>
    <mergeCell ref="D49:E49"/>
    <mergeCell ref="D27:E27"/>
    <mergeCell ref="B42:C42"/>
    <mergeCell ref="D32:E32"/>
    <mergeCell ref="D48:E48"/>
    <mergeCell ref="D17:E17"/>
    <mergeCell ref="B13:F13"/>
    <mergeCell ref="D16:E16"/>
    <mergeCell ref="B44:C44"/>
    <mergeCell ref="C4:F4"/>
    <mergeCell ref="B10:F10"/>
    <mergeCell ref="B28:F28"/>
    <mergeCell ref="D37:E37"/>
    <mergeCell ref="E45:F45"/>
    <mergeCell ref="E43:F43"/>
    <mergeCell ref="B7:C7"/>
    <mergeCell ref="B47:F47"/>
    <mergeCell ref="B62:F62"/>
    <mergeCell ref="D34:E34"/>
    <mergeCell ref="E42:F42"/>
    <mergeCell ref="D22:E22"/>
    <mergeCell ref="D50:E50"/>
    <mergeCell ref="D31:E31"/>
    <mergeCell ref="B43:C43"/>
    <mergeCell ref="E44:F44"/>
    <mergeCell ref="B21:F21"/>
    <mergeCell ref="B52:F52"/>
    <mergeCell ref="B57:F57"/>
    <mergeCell ref="D53:E53"/>
    <mergeCell ref="D59:F59"/>
  </mergeCells>
  <printOptions horizontalCentered="1"/>
  <pageMargins left="0.35" right="0.35" top="0.35" bottom="0.35" header="0.5" footer="0.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30 Day Cash Flow</vt:lpstr>
      <vt:lpstr>'30 Day Cash Flow'!Print_Area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My 30-Day Cash Flow Tracker</dc:title>
  <dc:creator>Porter Financial Services, LLC</dc:creator>
  <cp:lastModifiedBy>Tamika Porter</cp:lastModifiedBy>
  <dcterms:created xsi:type="dcterms:W3CDTF">2026-10-20T15:57:36Z</dcterms:created>
  <dcterms:modified xsi:type="dcterms:W3CDTF">2026-10-20T16:30:17Z</dcterms:modified>
</cp:coreProperties>
</file>